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7960" windowHeight="14235"/>
  </bookViews>
  <sheets>
    <sheet name="Sheet1" sheetId="1" r:id="rId1"/>
    <sheet name="input" sheetId="2" r:id="rId2"/>
    <sheet name="organisatie" sheetId="5" r:id="rId3"/>
    <sheet name="org-1" sheetId="3" r:id="rId4"/>
    <sheet name="org-2" sheetId="6" r:id="rId5"/>
    <sheet name="org-3" sheetId="7" r:id="rId6"/>
    <sheet name="niveau" sheetId="4" r:id="rId7"/>
    <sheet name="niv-1" sheetId="8" r:id="rId8"/>
    <sheet name="niv-2" sheetId="9" r:id="rId9"/>
    <sheet name="niv-3" sheetId="10" r:id="rId10"/>
  </sheets>
  <calcPr calcId="125725"/>
</workbook>
</file>

<file path=xl/calcChain.xml><?xml version="1.0" encoding="utf-8"?>
<calcChain xmlns="http://schemas.openxmlformats.org/spreadsheetml/2006/main">
  <c r="E1" i="3"/>
  <c r="E2"/>
  <c r="E3"/>
  <c r="E4"/>
  <c r="E5"/>
  <c r="E6"/>
  <c r="D1" i="6"/>
  <c r="D2"/>
  <c r="D3"/>
  <c r="D4"/>
  <c r="D5"/>
  <c r="D6"/>
  <c r="D1" i="7"/>
  <c r="D2"/>
  <c r="D3"/>
  <c r="D4"/>
  <c r="D5"/>
  <c r="D6"/>
  <c r="H1" i="8"/>
  <c r="H2"/>
  <c r="H3"/>
  <c r="H4"/>
  <c r="H5"/>
  <c r="H6"/>
  <c r="H1" i="9"/>
  <c r="H2"/>
  <c r="H3"/>
  <c r="H4"/>
  <c r="H5"/>
  <c r="H6"/>
  <c r="H1" i="10"/>
  <c r="H2"/>
  <c r="H3"/>
  <c r="H4"/>
  <c r="H5"/>
  <c r="H6"/>
</calcChain>
</file>

<file path=xl/sharedStrings.xml><?xml version="1.0" encoding="utf-8"?>
<sst xmlns="http://schemas.openxmlformats.org/spreadsheetml/2006/main" count="103" uniqueCount="60">
  <si>
    <t>Toelichting:</t>
    <phoneticPr fontId="0" type="noConversion"/>
  </si>
  <si>
    <t>Respondent-ID</t>
  </si>
  <si>
    <t>Verzamelprogramma-ID</t>
  </si>
  <si>
    <t>Begindatum</t>
  </si>
  <si>
    <t>Einddatum</t>
  </si>
  <si>
    <t>IP-adres</t>
  </si>
  <si>
    <t>E-mailadres</t>
  </si>
  <si>
    <t>Voornaam</t>
  </si>
  <si>
    <t>Achternaam</t>
  </si>
  <si>
    <t>Aangepaste gegevens</t>
  </si>
  <si>
    <t>Wij vinden dat een samenwerking niet succesvol is als onze collega's hun doelen niet halen, ongeacht het feit dat wij onze doelen wel halen</t>
  </si>
  <si>
    <t>We hebben het nooit over ‘wij’ en ‘zij’ als we het over de samenwerking en/of onze collega's hebben</t>
  </si>
  <si>
    <t>Onze bestuurders benadrukken vaak het belang van samenwerken binnen onze organisatie</t>
  </si>
  <si>
    <t>Mijn bijdrage aan de samenwerking is een belangrijk onderdeel bij mijn functioneringsgesprek</t>
  </si>
  <si>
    <t>Onze samenwerking is in staat de veranderingen in de omgeving op te vangen</t>
  </si>
  <si>
    <t>Voorstellen voor verandering komen vaak van 'onder' in de samenwerking</t>
  </si>
  <si>
    <t>Geef aan op welk niveau (strategisch, tactisch, operationeel) u werkzaam bent.</t>
  </si>
  <si>
    <t>Geef aan in welk organisatieonderdeel u werkzaam bent.</t>
  </si>
  <si>
    <t>_x0000_</t>
  </si>
  <si>
    <t>Reactie</t>
  </si>
  <si>
    <t>niveau</t>
    <phoneticPr fontId="1" type="noConversion"/>
  </si>
  <si>
    <t>afdeling</t>
    <phoneticPr fontId="1" type="noConversion"/>
  </si>
  <si>
    <t>niveau 1</t>
    <phoneticPr fontId="1" type="noConversion"/>
  </si>
  <si>
    <t>niveau 2</t>
    <phoneticPr fontId="1" type="noConversion"/>
  </si>
  <si>
    <t>niveau 3</t>
    <phoneticPr fontId="1" type="noConversion"/>
  </si>
  <si>
    <t>afdeling 1</t>
    <phoneticPr fontId="1" type="noConversion"/>
  </si>
  <si>
    <t>afdeling 2</t>
    <phoneticPr fontId="1" type="noConversion"/>
  </si>
  <si>
    <t>afdeling 3</t>
    <phoneticPr fontId="1" type="noConversion"/>
  </si>
  <si>
    <t>organisatie bevat de antwoorden gesorteerd op organisatieniveau en het webdiagram op basis van de gemiddelde scores uit org-1, org-2 en org-3</t>
  </si>
  <si>
    <t>vraag</t>
  </si>
  <si>
    <t>vraag1</t>
  </si>
  <si>
    <t>vraag2</t>
  </si>
  <si>
    <t>vraag3</t>
  </si>
  <si>
    <t>vraag4</t>
  </si>
  <si>
    <t>vraag5</t>
  </si>
  <si>
    <t>vraag6</t>
  </si>
  <si>
    <t>resp1</t>
  </si>
  <si>
    <t>resp2</t>
  </si>
  <si>
    <t>resp3</t>
  </si>
  <si>
    <t>resp4</t>
  </si>
  <si>
    <t>resp5</t>
  </si>
  <si>
    <t>resp6</t>
  </si>
  <si>
    <t>resp7</t>
  </si>
  <si>
    <t>resp8</t>
  </si>
  <si>
    <t>resp9</t>
  </si>
  <si>
    <t>resp10</t>
  </si>
  <si>
    <t>Vraag1</t>
  </si>
  <si>
    <t>Vraag2</t>
  </si>
  <si>
    <t>Vraag3</t>
  </si>
  <si>
    <t>Vraag4</t>
  </si>
  <si>
    <t>Vraag5</t>
  </si>
  <si>
    <t>Vraag6</t>
  </si>
  <si>
    <t>Sheet 1 bevat de response uit surveymonkey (in het voorbeeld hierboven 1 respondent)</t>
  </si>
  <si>
    <t>org-1 bevat de antwoorden voor organisatieniveau 1, inclusief een gemiddelde score per vraag</t>
  </si>
  <si>
    <t>org-2 bevat de antwoorden voor organisatieniveau 2, inclusief een gemiddelde score per vraag</t>
  </si>
  <si>
    <t>org-3 bevat de antwoorden voor organisatieniveau 3, inclusief een gemiddelde score per vraag</t>
  </si>
  <si>
    <t>Niveau en niv-1/2/3 werkt hetzelfde als organisatie, maar dan voor de antwoorden op strategisch, tactisch en operationeel niveau</t>
  </si>
  <si>
    <t>sheet 2 bevat de responses van 10 respondenten, maar dan gedraaid, vragen verticaal, responses horizontaal (in dit voorbeeld 10 respondenten)</t>
  </si>
  <si>
    <t>12.34.56.78.90</t>
  </si>
  <si>
    <t>email@mail.com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</si>
</sst>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Microsoft Sans Serif"/>
    </font>
    <font>
      <sz val="8"/>
      <name val="Verdana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u/>
      <sz val="10"/>
      <color theme="10"/>
      <name val="Microsoft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NumberFormat="1"/>
    <xf numFmtId="0" fontId="0" fillId="0" borderId="0" xfId="0" applyAlignment="1"/>
    <xf numFmtId="0" fontId="0" fillId="0" borderId="0" xfId="0" applyAlignment="1">
      <alignment horizontal="left"/>
    </xf>
    <xf numFmtId="0" fontId="4" fillId="0" borderId="0" xfId="1" applyAlignment="1" applyProtection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style val="18"/>
  <c:chart>
    <c:plotArea>
      <c:layout>
        <c:manualLayout>
          <c:layoutTarget val="inner"/>
          <c:xMode val="edge"/>
          <c:yMode val="edge"/>
          <c:x val="0.2020265074089215"/>
          <c:y val="0.10077710874376"/>
          <c:w val="0.5635614961222396"/>
          <c:h val="0.81587497641226214"/>
        </c:manualLayout>
      </c:layout>
      <c:radarChart>
        <c:radarStyle val="marker"/>
        <c:ser>
          <c:idx val="0"/>
          <c:order val="0"/>
          <c:tx>
            <c:strRef>
              <c:f>'org-1'!$E$8</c:f>
              <c:strCache>
                <c:ptCount val="1"/>
                <c:pt idx="0">
                  <c:v>afdeling 1</c:v>
                </c:pt>
              </c:strCache>
            </c:strRef>
          </c:tx>
          <c:spPr>
            <a:ln w="38100">
              <a:solidFill>
                <a:srgbClr val="666699"/>
              </a:solidFill>
              <a:prstDash val="solid"/>
            </a:ln>
          </c:spPr>
          <c:marker>
            <c:spPr>
              <a:gradFill rotWithShape="0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'org-1'!$E$1:$E$6</c:f>
              <c:numCache>
                <c:formatCode>0.0</c:formatCode>
                <c:ptCount val="6"/>
                <c:pt idx="0">
                  <c:v>3</c:v>
                </c:pt>
                <c:pt idx="1">
                  <c:v>3.25</c:v>
                </c:pt>
                <c:pt idx="2">
                  <c:v>2.75</c:v>
                </c:pt>
                <c:pt idx="3">
                  <c:v>2.5</c:v>
                </c:pt>
                <c:pt idx="4">
                  <c:v>4.75</c:v>
                </c:pt>
                <c:pt idx="5">
                  <c:v>2.5</c:v>
                </c:pt>
              </c:numCache>
            </c:numRef>
          </c:val>
        </c:ser>
        <c:ser>
          <c:idx val="1"/>
          <c:order val="1"/>
          <c:tx>
            <c:strRef>
              <c:f>'org-2'!$D$8</c:f>
              <c:strCache>
                <c:ptCount val="1"/>
                <c:pt idx="0">
                  <c:v>afdeling 2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pPr>
              <a:gradFill rotWithShape="0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/>
              </a:gradFill>
              <a:ln>
                <a:solidFill>
                  <a:srgbClr val="99336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'org-2'!$D$1:$D$6</c:f>
              <c:numCache>
                <c:formatCode>0.0</c:formatCode>
                <c:ptCount val="6"/>
                <c:pt idx="0">
                  <c:v>2.6666666666666665</c:v>
                </c:pt>
                <c:pt idx="1">
                  <c:v>1.6666666666666667</c:v>
                </c:pt>
                <c:pt idx="2">
                  <c:v>3.3333333333333335</c:v>
                </c:pt>
                <c:pt idx="3">
                  <c:v>4</c:v>
                </c:pt>
                <c:pt idx="4">
                  <c:v>2</c:v>
                </c:pt>
                <c:pt idx="5">
                  <c:v>3.3333333333333335</c:v>
                </c:pt>
              </c:numCache>
            </c:numRef>
          </c:val>
        </c:ser>
        <c:ser>
          <c:idx val="2"/>
          <c:order val="2"/>
          <c:tx>
            <c:strRef>
              <c:f>'org-3'!$D$8</c:f>
              <c:strCache>
                <c:ptCount val="1"/>
                <c:pt idx="0">
                  <c:v>afdeling 3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pPr>
              <a:gradFill rotWithShape="0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/>
              </a:gradFill>
              <a:ln>
                <a:solidFill>
                  <a:srgbClr val="99CC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'org-3'!$D$1:$D$6</c:f>
              <c:numCache>
                <c:formatCode>0.0</c:formatCode>
                <c:ptCount val="6"/>
                <c:pt idx="0">
                  <c:v>2.3333333333333335</c:v>
                </c:pt>
                <c:pt idx="1">
                  <c:v>2.3333333333333335</c:v>
                </c:pt>
                <c:pt idx="2">
                  <c:v>2</c:v>
                </c:pt>
                <c:pt idx="3">
                  <c:v>3.6666666666666665</c:v>
                </c:pt>
                <c:pt idx="4">
                  <c:v>3</c:v>
                </c:pt>
                <c:pt idx="5">
                  <c:v>3.6666666666666665</c:v>
                </c:pt>
              </c:numCache>
            </c:numRef>
          </c:val>
        </c:ser>
        <c:axId val="99193600"/>
        <c:axId val="99195520"/>
      </c:radarChart>
      <c:catAx>
        <c:axId val="991936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tickLblPos val="nextTo"/>
        <c:crossAx val="99195520"/>
        <c:crosses val="autoZero"/>
        <c:lblAlgn val="ctr"/>
        <c:lblOffset val="100"/>
      </c:catAx>
      <c:valAx>
        <c:axId val="991955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" sourceLinked="1"/>
        <c:majorTickMark val="cross"/>
        <c:tickLblPos val="nextTo"/>
        <c:spPr>
          <a:ln w="3175">
            <a:solidFill>
              <a:srgbClr val="808080"/>
            </a:solidFill>
            <a:prstDash val="solid"/>
          </a:ln>
        </c:spPr>
        <c:crossAx val="991936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6975169300225754"/>
          <c:y val="0.38889026126636156"/>
          <c:w val="0.21896162528216706"/>
          <c:h val="0.22222290841095838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style val="18"/>
  <c:chart>
    <c:plotArea>
      <c:layout>
        <c:manualLayout>
          <c:layoutTarget val="inner"/>
          <c:xMode val="edge"/>
          <c:yMode val="edge"/>
          <c:x val="0.17545771789812961"/>
          <c:y val="9.2062511793868901E-2"/>
          <c:w val="0.5635614961222396"/>
          <c:h val="0.81587497641226214"/>
        </c:manualLayout>
      </c:layout>
      <c:radarChart>
        <c:radarStyle val="marker"/>
        <c:ser>
          <c:idx val="0"/>
          <c:order val="0"/>
          <c:tx>
            <c:strRef>
              <c:f>'niv-1'!$H$7</c:f>
              <c:strCache>
                <c:ptCount val="1"/>
                <c:pt idx="0">
                  <c:v>niveau 1</c:v>
                </c:pt>
              </c:strCache>
            </c:strRef>
          </c:tx>
          <c:spPr>
            <a:ln w="38100">
              <a:solidFill>
                <a:srgbClr val="666699"/>
              </a:solidFill>
              <a:prstDash val="solid"/>
            </a:ln>
          </c:spPr>
          <c:marker>
            <c:spPr>
              <a:gradFill rotWithShape="0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'niv-1'!$H$1:$H$6</c:f>
              <c:numCache>
                <c:formatCode>0.0</c:formatCode>
                <c:ptCount val="6"/>
                <c:pt idx="0">
                  <c:v>2.6666666666666665</c:v>
                </c:pt>
                <c:pt idx="1">
                  <c:v>1.6666666666666667</c:v>
                </c:pt>
                <c:pt idx="2">
                  <c:v>3.3333333333333335</c:v>
                </c:pt>
                <c:pt idx="3">
                  <c:v>4</c:v>
                </c:pt>
                <c:pt idx="4">
                  <c:v>2</c:v>
                </c:pt>
                <c:pt idx="5">
                  <c:v>3.3333333333333335</c:v>
                </c:pt>
              </c:numCache>
            </c:numRef>
          </c:val>
        </c:ser>
        <c:ser>
          <c:idx val="1"/>
          <c:order val="1"/>
          <c:tx>
            <c:strRef>
              <c:f>'niv-2'!$H$7</c:f>
              <c:strCache>
                <c:ptCount val="1"/>
                <c:pt idx="0">
                  <c:v>niveau 2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pPr>
              <a:gradFill rotWithShape="0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/>
              </a:gradFill>
              <a:ln>
                <a:solidFill>
                  <a:srgbClr val="99336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'niv-2'!$H$1:$H$6</c:f>
              <c:numCache>
                <c:formatCode>0.0</c:formatCode>
                <c:ptCount val="6"/>
                <c:pt idx="0">
                  <c:v>3.3333333333333335</c:v>
                </c:pt>
                <c:pt idx="1">
                  <c:v>4</c:v>
                </c:pt>
                <c:pt idx="2">
                  <c:v>2.6666666666666665</c:v>
                </c:pt>
                <c:pt idx="3">
                  <c:v>2</c:v>
                </c:pt>
                <c:pt idx="4">
                  <c:v>4.666666666666667</c:v>
                </c:pt>
                <c:pt idx="5">
                  <c:v>2</c:v>
                </c:pt>
              </c:numCache>
            </c:numRef>
          </c:val>
        </c:ser>
        <c:ser>
          <c:idx val="2"/>
          <c:order val="2"/>
          <c:tx>
            <c:strRef>
              <c:f>'niv-3'!$H$7</c:f>
              <c:strCache>
                <c:ptCount val="1"/>
                <c:pt idx="0">
                  <c:v>niveau 3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pPr>
              <a:gradFill rotWithShape="0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/>
              </a:gradFill>
              <a:ln>
                <a:solidFill>
                  <a:srgbClr val="99CC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'niv-3'!$H$1:$H$6</c:f>
              <c:numCache>
                <c:formatCode>0.0</c:formatCode>
                <c:ptCount val="6"/>
                <c:pt idx="0">
                  <c:v>2.25</c:v>
                </c:pt>
                <c:pt idx="1">
                  <c:v>2</c:v>
                </c:pt>
                <c:pt idx="2">
                  <c:v>2.25</c:v>
                </c:pt>
                <c:pt idx="3">
                  <c:v>3.75</c:v>
                </c:pt>
                <c:pt idx="4">
                  <c:v>3.5</c:v>
                </c:pt>
                <c:pt idx="5">
                  <c:v>3.75</c:v>
                </c:pt>
              </c:numCache>
            </c:numRef>
          </c:val>
        </c:ser>
        <c:axId val="44398848"/>
        <c:axId val="44401024"/>
      </c:radarChart>
      <c:catAx>
        <c:axId val="443988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tickLblPos val="nextTo"/>
        <c:crossAx val="44401024"/>
        <c:crosses val="autoZero"/>
        <c:lblAlgn val="ctr"/>
        <c:lblOffset val="100"/>
      </c:catAx>
      <c:valAx>
        <c:axId val="444010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" sourceLinked="1"/>
        <c:majorTickMark val="cross"/>
        <c:tickLblPos val="nextTo"/>
        <c:spPr>
          <a:ln w="3175">
            <a:solidFill>
              <a:srgbClr val="808080"/>
            </a:solidFill>
            <a:prstDash val="solid"/>
          </a:ln>
        </c:spPr>
        <c:crossAx val="443988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8555304740406318"/>
          <c:y val="0.38889026126636156"/>
          <c:w val="0.20090293453724617"/>
          <c:h val="0.22222290841095838"/>
        </c:manualLayout>
      </c:layout>
      <c:spPr>
        <a:noFill/>
        <a:ln w="25400">
          <a:noFill/>
        </a:ln>
      </c:spPr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10</xdr:row>
      <xdr:rowOff>66675</xdr:rowOff>
    </xdr:from>
    <xdr:to>
      <xdr:col>5</xdr:col>
      <xdr:colOff>752475</xdr:colOff>
      <xdr:row>28</xdr:row>
      <xdr:rowOff>66675</xdr:rowOff>
    </xdr:to>
    <xdr:graphicFrame macro="">
      <xdr:nvGraphicFramePr>
        <xdr:cNvPr id="3084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10</xdr:row>
      <xdr:rowOff>0</xdr:rowOff>
    </xdr:from>
    <xdr:to>
      <xdr:col>5</xdr:col>
      <xdr:colOff>609600</xdr:colOff>
      <xdr:row>28</xdr:row>
      <xdr:rowOff>0</xdr:rowOff>
    </xdr:to>
    <xdr:graphicFrame macro="">
      <xdr:nvGraphicFramePr>
        <xdr:cNvPr id="6154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mail@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J20" sqref="J20"/>
    </sheetView>
  </sheetViews>
  <sheetFormatPr defaultColWidth="8.85546875" defaultRowHeight="12.75"/>
  <cols>
    <col min="1" max="1" width="11" bestFit="1" customWidth="1"/>
    <col min="2" max="2" width="11.5703125" customWidth="1"/>
    <col min="3" max="4" width="12" bestFit="1" customWidth="1"/>
    <col min="5" max="5" width="10.28515625" bestFit="1" customWidth="1"/>
  </cols>
  <sheetData>
    <row r="1" spans="1:17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</row>
    <row r="2" spans="1:17">
      <c r="A2" t="s">
        <v>18</v>
      </c>
      <c r="B2" t="s">
        <v>18</v>
      </c>
      <c r="C2" t="s">
        <v>18</v>
      </c>
      <c r="D2" t="s">
        <v>18</v>
      </c>
      <c r="E2" t="s">
        <v>18</v>
      </c>
      <c r="F2" t="s">
        <v>18</v>
      </c>
      <c r="G2" t="s">
        <v>18</v>
      </c>
      <c r="H2" t="s">
        <v>18</v>
      </c>
      <c r="I2" t="s">
        <v>18</v>
      </c>
      <c r="P2" t="s">
        <v>19</v>
      </c>
      <c r="Q2" t="s">
        <v>19</v>
      </c>
    </row>
    <row r="3" spans="1:17">
      <c r="A3" s="4">
        <v>2855040362</v>
      </c>
      <c r="B3" s="4">
        <v>45759457</v>
      </c>
      <c r="C3" s="4">
        <v>41557.612754629627</v>
      </c>
      <c r="D3" s="4">
        <v>41557.613240740742</v>
      </c>
      <c r="E3" t="s">
        <v>58</v>
      </c>
      <c r="F3" s="7" t="s">
        <v>59</v>
      </c>
      <c r="J3">
        <v>2</v>
      </c>
      <c r="K3">
        <v>1</v>
      </c>
      <c r="L3">
        <v>3</v>
      </c>
      <c r="M3">
        <v>4</v>
      </c>
      <c r="N3">
        <v>5</v>
      </c>
      <c r="O3">
        <v>4</v>
      </c>
      <c r="P3">
        <v>3</v>
      </c>
      <c r="Q3">
        <v>1</v>
      </c>
    </row>
    <row r="6" spans="1:17">
      <c r="A6" s="2" t="s">
        <v>0</v>
      </c>
    </row>
    <row r="7" spans="1:17">
      <c r="A7" s="5" t="s">
        <v>52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7">
      <c r="A8" s="5" t="s">
        <v>57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7">
      <c r="A9" s="5" t="s">
        <v>28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7">
      <c r="A10" s="5" t="s">
        <v>53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7">
      <c r="A11" s="5" t="s">
        <v>54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7">
      <c r="A12" s="6" t="s">
        <v>55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7">
      <c r="A13" s="5" t="s">
        <v>56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</sheetData>
  <mergeCells count="7">
    <mergeCell ref="A13:O13"/>
    <mergeCell ref="A12:O12"/>
    <mergeCell ref="A7:O7"/>
    <mergeCell ref="A8:O8"/>
    <mergeCell ref="A9:O9"/>
    <mergeCell ref="A10:O10"/>
    <mergeCell ref="A11:O11"/>
  </mergeCells>
  <phoneticPr fontId="0" type="noConversion"/>
  <hyperlinks>
    <hyperlink ref="F3" r:id="rId1"/>
  </hyperlinks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zoomScaleNormal="100" workbookViewId="0">
      <selection activeCell="K14" sqref="K14"/>
    </sheetView>
  </sheetViews>
  <sheetFormatPr defaultColWidth="11.42578125" defaultRowHeight="12.75"/>
  <sheetData>
    <row r="1" spans="1:9">
      <c r="A1">
        <v>2</v>
      </c>
      <c r="B1">
        <v>2</v>
      </c>
      <c r="C1">
        <v>2</v>
      </c>
      <c r="D1">
        <v>3</v>
      </c>
      <c r="H1" s="1">
        <f t="shared" ref="H1:H6" si="0">SUM(A1:D1)/4</f>
        <v>2.25</v>
      </c>
      <c r="I1">
        <v>1</v>
      </c>
    </row>
    <row r="2" spans="1:9">
      <c r="A2">
        <v>1</v>
      </c>
      <c r="B2">
        <v>4</v>
      </c>
      <c r="C2">
        <v>2</v>
      </c>
      <c r="D2">
        <v>1</v>
      </c>
      <c r="H2" s="1">
        <f t="shared" si="0"/>
        <v>2</v>
      </c>
      <c r="I2">
        <v>2</v>
      </c>
    </row>
    <row r="3" spans="1:9">
      <c r="A3">
        <v>3</v>
      </c>
      <c r="B3">
        <v>1</v>
      </c>
      <c r="C3">
        <v>2</v>
      </c>
      <c r="D3">
        <v>3</v>
      </c>
      <c r="H3" s="1">
        <f t="shared" si="0"/>
        <v>2.25</v>
      </c>
      <c r="I3">
        <v>3</v>
      </c>
    </row>
    <row r="4" spans="1:9">
      <c r="A4">
        <v>4</v>
      </c>
      <c r="B4">
        <v>5</v>
      </c>
      <c r="C4">
        <v>1</v>
      </c>
      <c r="D4">
        <v>5</v>
      </c>
      <c r="H4" s="1">
        <f t="shared" si="0"/>
        <v>3.75</v>
      </c>
      <c r="I4">
        <v>4</v>
      </c>
    </row>
    <row r="5" spans="1:9">
      <c r="A5">
        <v>5</v>
      </c>
      <c r="B5">
        <v>3</v>
      </c>
      <c r="C5">
        <v>4</v>
      </c>
      <c r="D5">
        <v>2</v>
      </c>
      <c r="H5" s="1">
        <f t="shared" si="0"/>
        <v>3.5</v>
      </c>
      <c r="I5">
        <v>5</v>
      </c>
    </row>
    <row r="6" spans="1:9">
      <c r="A6">
        <v>4</v>
      </c>
      <c r="B6">
        <v>4</v>
      </c>
      <c r="C6">
        <v>3</v>
      </c>
      <c r="D6">
        <v>4</v>
      </c>
      <c r="H6" s="1">
        <f t="shared" si="0"/>
        <v>3.75</v>
      </c>
      <c r="I6">
        <v>6</v>
      </c>
    </row>
    <row r="7" spans="1:9">
      <c r="A7">
        <v>3</v>
      </c>
      <c r="B7">
        <v>3</v>
      </c>
      <c r="C7">
        <v>3</v>
      </c>
      <c r="D7">
        <v>3</v>
      </c>
      <c r="H7" t="s">
        <v>24</v>
      </c>
      <c r="I7" t="s">
        <v>20</v>
      </c>
    </row>
    <row r="8" spans="1:9">
      <c r="A8">
        <v>1</v>
      </c>
      <c r="B8">
        <v>3</v>
      </c>
      <c r="C8">
        <v>3</v>
      </c>
      <c r="D8">
        <v>3</v>
      </c>
      <c r="I8" t="s">
        <v>21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Normal="100" workbookViewId="0">
      <selection activeCell="F16" sqref="F16"/>
    </sheetView>
  </sheetViews>
  <sheetFormatPr defaultColWidth="11.42578125" defaultRowHeight="12.75"/>
  <cols>
    <col min="2" max="2" width="9.28515625" customWidth="1"/>
    <col min="3" max="3" width="10" customWidth="1"/>
    <col min="4" max="4" width="9.42578125" customWidth="1"/>
  </cols>
  <sheetData>
    <row r="1" spans="1:12">
      <c r="B1" s="3"/>
      <c r="C1" s="3" t="s">
        <v>36</v>
      </c>
      <c r="D1" s="3" t="s">
        <v>37</v>
      </c>
      <c r="E1" s="3" t="s">
        <v>38</v>
      </c>
      <c r="F1" s="3" t="s">
        <v>39</v>
      </c>
      <c r="G1" s="3" t="s">
        <v>40</v>
      </c>
      <c r="H1" s="3" t="s">
        <v>41</v>
      </c>
      <c r="I1" s="3" t="s">
        <v>42</v>
      </c>
      <c r="J1" s="3" t="s">
        <v>43</v>
      </c>
      <c r="K1" s="3" t="s">
        <v>44</v>
      </c>
      <c r="L1" s="3" t="s">
        <v>45</v>
      </c>
    </row>
    <row r="2" spans="1:12">
      <c r="A2" t="s">
        <v>10</v>
      </c>
      <c r="B2" s="3" t="s">
        <v>46</v>
      </c>
      <c r="C2">
        <v>2</v>
      </c>
      <c r="D2">
        <v>1</v>
      </c>
      <c r="E2">
        <v>3</v>
      </c>
      <c r="F2">
        <v>2</v>
      </c>
      <c r="G2">
        <v>5</v>
      </c>
      <c r="H2">
        <v>4</v>
      </c>
      <c r="I2">
        <v>2</v>
      </c>
      <c r="J2">
        <v>4</v>
      </c>
      <c r="K2">
        <v>1</v>
      </c>
      <c r="L2">
        <v>3</v>
      </c>
    </row>
    <row r="3" spans="1:12">
      <c r="A3" t="s">
        <v>11</v>
      </c>
      <c r="B3" s="3" t="s">
        <v>47</v>
      </c>
      <c r="C3">
        <v>1</v>
      </c>
      <c r="D3">
        <v>3</v>
      </c>
      <c r="E3">
        <v>2</v>
      </c>
      <c r="F3">
        <v>4</v>
      </c>
      <c r="G3">
        <v>5</v>
      </c>
      <c r="H3">
        <v>1</v>
      </c>
      <c r="I3">
        <v>2</v>
      </c>
      <c r="J3">
        <v>4</v>
      </c>
      <c r="K3">
        <v>2</v>
      </c>
      <c r="L3">
        <v>1</v>
      </c>
    </row>
    <row r="4" spans="1:12">
      <c r="A4" t="s">
        <v>12</v>
      </c>
      <c r="B4" s="3" t="s">
        <v>48</v>
      </c>
      <c r="C4">
        <v>3</v>
      </c>
      <c r="D4">
        <v>3</v>
      </c>
      <c r="E4">
        <v>4</v>
      </c>
      <c r="F4">
        <v>1</v>
      </c>
      <c r="G4">
        <v>1</v>
      </c>
      <c r="H4">
        <v>5</v>
      </c>
      <c r="I4">
        <v>2</v>
      </c>
      <c r="J4">
        <v>4</v>
      </c>
      <c r="K4">
        <v>1</v>
      </c>
      <c r="L4">
        <v>3</v>
      </c>
    </row>
    <row r="5" spans="1:12">
      <c r="A5" t="s">
        <v>13</v>
      </c>
      <c r="B5" s="3" t="s">
        <v>49</v>
      </c>
      <c r="C5">
        <v>4</v>
      </c>
      <c r="D5">
        <v>2</v>
      </c>
      <c r="E5">
        <v>5</v>
      </c>
      <c r="F5">
        <v>5</v>
      </c>
      <c r="G5">
        <v>2</v>
      </c>
      <c r="H5">
        <v>3</v>
      </c>
      <c r="I5">
        <v>1</v>
      </c>
      <c r="J5">
        <v>2</v>
      </c>
      <c r="K5">
        <v>4</v>
      </c>
      <c r="L5">
        <v>5</v>
      </c>
    </row>
    <row r="6" spans="1:12">
      <c r="A6" t="s">
        <v>14</v>
      </c>
      <c r="B6" s="3" t="s">
        <v>50</v>
      </c>
      <c r="C6">
        <v>5</v>
      </c>
      <c r="D6">
        <v>5</v>
      </c>
      <c r="E6">
        <v>1</v>
      </c>
      <c r="F6">
        <v>3</v>
      </c>
      <c r="G6">
        <v>4</v>
      </c>
      <c r="H6">
        <v>2</v>
      </c>
      <c r="I6">
        <v>4</v>
      </c>
      <c r="J6">
        <v>5</v>
      </c>
      <c r="K6">
        <v>3</v>
      </c>
      <c r="L6">
        <v>2</v>
      </c>
    </row>
    <row r="7" spans="1:12">
      <c r="A7" t="s">
        <v>15</v>
      </c>
      <c r="B7" s="3" t="s">
        <v>51</v>
      </c>
      <c r="C7">
        <v>4</v>
      </c>
      <c r="D7">
        <v>4</v>
      </c>
      <c r="E7">
        <v>1</v>
      </c>
      <c r="F7">
        <v>4</v>
      </c>
      <c r="G7">
        <v>1</v>
      </c>
      <c r="H7">
        <v>4</v>
      </c>
      <c r="I7">
        <v>3</v>
      </c>
      <c r="J7">
        <v>1</v>
      </c>
      <c r="K7">
        <v>5</v>
      </c>
      <c r="L7">
        <v>4</v>
      </c>
    </row>
    <row r="8" spans="1:12">
      <c r="A8" t="s">
        <v>16</v>
      </c>
      <c r="B8" t="s">
        <v>20</v>
      </c>
      <c r="C8">
        <v>3</v>
      </c>
      <c r="D8">
        <v>2</v>
      </c>
      <c r="E8">
        <v>1</v>
      </c>
      <c r="F8">
        <v>3</v>
      </c>
      <c r="G8">
        <v>2</v>
      </c>
      <c r="H8">
        <v>1</v>
      </c>
      <c r="I8">
        <v>3</v>
      </c>
      <c r="J8">
        <v>2</v>
      </c>
      <c r="K8">
        <v>1</v>
      </c>
      <c r="L8">
        <v>3</v>
      </c>
    </row>
    <row r="9" spans="1:12">
      <c r="A9" t="s">
        <v>17</v>
      </c>
      <c r="B9" t="s">
        <v>21</v>
      </c>
      <c r="C9">
        <v>1</v>
      </c>
      <c r="D9">
        <v>1</v>
      </c>
      <c r="E9">
        <v>2</v>
      </c>
      <c r="F9">
        <v>3</v>
      </c>
      <c r="G9">
        <v>1</v>
      </c>
      <c r="H9">
        <v>2</v>
      </c>
      <c r="I9">
        <v>3</v>
      </c>
      <c r="J9">
        <v>1</v>
      </c>
      <c r="K9">
        <v>2</v>
      </c>
      <c r="L9">
        <v>3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zoomScaleNormal="100" workbookViewId="0">
      <selection activeCell="H9" sqref="H9"/>
    </sheetView>
  </sheetViews>
  <sheetFormatPr defaultColWidth="11.42578125" defaultRowHeight="12.75"/>
  <sheetData>
    <row r="1" spans="1:11">
      <c r="A1" s="3" t="s">
        <v>29</v>
      </c>
      <c r="B1" s="3" t="s">
        <v>36</v>
      </c>
      <c r="C1" s="3" t="s">
        <v>37</v>
      </c>
      <c r="D1" s="3" t="s">
        <v>38</v>
      </c>
      <c r="E1" s="3" t="s">
        <v>39</v>
      </c>
      <c r="F1" s="3" t="s">
        <v>40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</row>
    <row r="2" spans="1:11">
      <c r="A2" s="3" t="s">
        <v>30</v>
      </c>
      <c r="B2">
        <v>2</v>
      </c>
      <c r="C2">
        <v>1</v>
      </c>
      <c r="D2">
        <v>5</v>
      </c>
      <c r="E2">
        <v>4</v>
      </c>
      <c r="F2">
        <v>3</v>
      </c>
      <c r="G2">
        <v>4</v>
      </c>
      <c r="H2">
        <v>1</v>
      </c>
      <c r="I2">
        <v>2</v>
      </c>
      <c r="J2">
        <v>2</v>
      </c>
      <c r="K2">
        <v>3</v>
      </c>
    </row>
    <row r="3" spans="1:11">
      <c r="A3" s="3" t="s">
        <v>31</v>
      </c>
      <c r="B3">
        <v>1</v>
      </c>
      <c r="C3">
        <v>3</v>
      </c>
      <c r="D3">
        <v>5</v>
      </c>
      <c r="E3">
        <v>4</v>
      </c>
      <c r="F3">
        <v>2</v>
      </c>
      <c r="G3">
        <v>1</v>
      </c>
      <c r="H3">
        <v>2</v>
      </c>
      <c r="I3">
        <v>4</v>
      </c>
      <c r="J3">
        <v>2</v>
      </c>
      <c r="K3">
        <v>1</v>
      </c>
    </row>
    <row r="4" spans="1:11">
      <c r="A4" s="3" t="s">
        <v>32</v>
      </c>
      <c r="B4">
        <v>3</v>
      </c>
      <c r="C4">
        <v>3</v>
      </c>
      <c r="D4">
        <v>1</v>
      </c>
      <c r="E4">
        <v>4</v>
      </c>
      <c r="F4">
        <v>4</v>
      </c>
      <c r="G4">
        <v>5</v>
      </c>
      <c r="H4">
        <v>1</v>
      </c>
      <c r="I4">
        <v>1</v>
      </c>
      <c r="J4">
        <v>2</v>
      </c>
      <c r="K4">
        <v>3</v>
      </c>
    </row>
    <row r="5" spans="1:11">
      <c r="A5" s="3" t="s">
        <v>33</v>
      </c>
      <c r="B5">
        <v>4</v>
      </c>
      <c r="C5">
        <v>2</v>
      </c>
      <c r="D5">
        <v>2</v>
      </c>
      <c r="E5">
        <v>2</v>
      </c>
      <c r="F5">
        <v>5</v>
      </c>
      <c r="G5">
        <v>3</v>
      </c>
      <c r="H5">
        <v>4</v>
      </c>
      <c r="I5">
        <v>5</v>
      </c>
      <c r="J5">
        <v>1</v>
      </c>
      <c r="K5">
        <v>5</v>
      </c>
    </row>
    <row r="6" spans="1:11">
      <c r="A6" s="3" t="s">
        <v>34</v>
      </c>
      <c r="B6">
        <v>5</v>
      </c>
      <c r="C6">
        <v>5</v>
      </c>
      <c r="D6">
        <v>4</v>
      </c>
      <c r="E6">
        <v>5</v>
      </c>
      <c r="F6">
        <v>1</v>
      </c>
      <c r="G6">
        <v>2</v>
      </c>
      <c r="H6">
        <v>3</v>
      </c>
      <c r="I6">
        <v>3</v>
      </c>
      <c r="J6">
        <v>4</v>
      </c>
      <c r="K6">
        <v>2</v>
      </c>
    </row>
    <row r="7" spans="1:11">
      <c r="A7" s="3" t="s">
        <v>35</v>
      </c>
      <c r="B7">
        <v>4</v>
      </c>
      <c r="C7">
        <v>4</v>
      </c>
      <c r="D7">
        <v>1</v>
      </c>
      <c r="E7">
        <v>1</v>
      </c>
      <c r="F7">
        <v>1</v>
      </c>
      <c r="G7">
        <v>4</v>
      </c>
      <c r="H7">
        <v>5</v>
      </c>
      <c r="I7">
        <v>4</v>
      </c>
      <c r="J7">
        <v>3</v>
      </c>
      <c r="K7">
        <v>4</v>
      </c>
    </row>
    <row r="8" spans="1:11">
      <c r="A8" t="s">
        <v>20</v>
      </c>
      <c r="B8">
        <v>3</v>
      </c>
      <c r="C8">
        <v>2</v>
      </c>
      <c r="D8">
        <v>2</v>
      </c>
      <c r="E8">
        <v>2</v>
      </c>
      <c r="F8">
        <v>1</v>
      </c>
      <c r="G8">
        <v>1</v>
      </c>
      <c r="H8">
        <v>1</v>
      </c>
      <c r="I8">
        <v>3</v>
      </c>
      <c r="J8">
        <v>3</v>
      </c>
      <c r="K8">
        <v>3</v>
      </c>
    </row>
    <row r="9" spans="1:11">
      <c r="A9" t="s">
        <v>21</v>
      </c>
      <c r="B9">
        <v>1</v>
      </c>
      <c r="C9">
        <v>1</v>
      </c>
      <c r="D9">
        <v>1</v>
      </c>
      <c r="E9">
        <v>1</v>
      </c>
      <c r="F9">
        <v>2</v>
      </c>
      <c r="G9">
        <v>2</v>
      </c>
      <c r="H9">
        <v>2</v>
      </c>
      <c r="I9">
        <v>3</v>
      </c>
      <c r="J9">
        <v>3</v>
      </c>
      <c r="K9">
        <v>3</v>
      </c>
    </row>
    <row r="14" spans="1:11">
      <c r="B14" s="3"/>
    </row>
    <row r="15" spans="1:11">
      <c r="F15" s="1"/>
    </row>
    <row r="16" spans="1:11">
      <c r="F16" s="1"/>
    </row>
    <row r="17" spans="6:9">
      <c r="F17" s="1"/>
    </row>
    <row r="18" spans="6:9">
      <c r="F18" s="1"/>
    </row>
    <row r="19" spans="6:9">
      <c r="F19" s="1"/>
    </row>
    <row r="20" spans="6:9">
      <c r="F20" s="1"/>
    </row>
    <row r="25" spans="6:9">
      <c r="F25" s="3"/>
    </row>
    <row r="26" spans="6:9">
      <c r="I26" s="1"/>
    </row>
    <row r="27" spans="6:9">
      <c r="I27" s="1"/>
    </row>
    <row r="28" spans="6:9">
      <c r="I28" s="1"/>
    </row>
    <row r="29" spans="6:9">
      <c r="I29" s="1"/>
    </row>
    <row r="30" spans="6:9">
      <c r="I30" s="1"/>
    </row>
    <row r="31" spans="6:9">
      <c r="I31" s="1"/>
    </row>
    <row r="36" spans="8:11">
      <c r="H36" s="3"/>
    </row>
    <row r="37" spans="8:11">
      <c r="K37" s="1"/>
    </row>
    <row r="38" spans="8:11">
      <c r="K38" s="1"/>
    </row>
    <row r="39" spans="8:11">
      <c r="K39" s="1"/>
    </row>
    <row r="40" spans="8:11">
      <c r="K40" s="1"/>
    </row>
    <row r="41" spans="8:11">
      <c r="K41" s="1"/>
    </row>
    <row r="42" spans="8:11">
      <c r="K42" s="1"/>
    </row>
  </sheetData>
  <phoneticPr fontId="1" type="noConversion"/>
  <pageMargins left="0.75" right="0.75" top="1" bottom="1" header="0.5" footer="0.5"/>
  <pageSetup paperSize="0" orientation="portrait" horizontalDpi="4294967292" verticalDpi="4294967292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Normal="100" workbookViewId="0">
      <selection activeCell="A2" sqref="A2"/>
    </sheetView>
  </sheetViews>
  <sheetFormatPr defaultColWidth="11.42578125" defaultRowHeight="12.75"/>
  <sheetData>
    <row r="1" spans="1:6">
      <c r="A1">
        <v>2</v>
      </c>
      <c r="B1">
        <v>1</v>
      </c>
      <c r="C1">
        <v>5</v>
      </c>
      <c r="D1">
        <v>4</v>
      </c>
      <c r="E1" s="1">
        <f t="shared" ref="E1:E6" si="0">SUM(A1:D1)/4</f>
        <v>3</v>
      </c>
      <c r="F1">
        <v>1</v>
      </c>
    </row>
    <row r="2" spans="1:6">
      <c r="A2">
        <v>1</v>
      </c>
      <c r="B2">
        <v>3</v>
      </c>
      <c r="C2">
        <v>5</v>
      </c>
      <c r="D2">
        <v>4</v>
      </c>
      <c r="E2" s="1">
        <f t="shared" si="0"/>
        <v>3.25</v>
      </c>
      <c r="F2">
        <v>2</v>
      </c>
    </row>
    <row r="3" spans="1:6">
      <c r="A3">
        <v>3</v>
      </c>
      <c r="B3">
        <v>3</v>
      </c>
      <c r="C3">
        <v>1</v>
      </c>
      <c r="D3">
        <v>4</v>
      </c>
      <c r="E3" s="1">
        <f t="shared" si="0"/>
        <v>2.75</v>
      </c>
      <c r="F3">
        <v>3</v>
      </c>
    </row>
    <row r="4" spans="1:6">
      <c r="A4">
        <v>4</v>
      </c>
      <c r="B4">
        <v>2</v>
      </c>
      <c r="C4">
        <v>2</v>
      </c>
      <c r="D4">
        <v>2</v>
      </c>
      <c r="E4" s="1">
        <f t="shared" si="0"/>
        <v>2.5</v>
      </c>
      <c r="F4">
        <v>4</v>
      </c>
    </row>
    <row r="5" spans="1:6">
      <c r="A5">
        <v>5</v>
      </c>
      <c r="B5">
        <v>5</v>
      </c>
      <c r="C5">
        <v>4</v>
      </c>
      <c r="D5">
        <v>5</v>
      </c>
      <c r="E5" s="1">
        <f t="shared" si="0"/>
        <v>4.75</v>
      </c>
      <c r="F5">
        <v>5</v>
      </c>
    </row>
    <row r="6" spans="1:6">
      <c r="A6">
        <v>4</v>
      </c>
      <c r="B6">
        <v>4</v>
      </c>
      <c r="C6">
        <v>1</v>
      </c>
      <c r="D6">
        <v>1</v>
      </c>
      <c r="E6" s="1">
        <f t="shared" si="0"/>
        <v>2.5</v>
      </c>
      <c r="F6">
        <v>6</v>
      </c>
    </row>
    <row r="7" spans="1:6">
      <c r="A7">
        <v>3</v>
      </c>
      <c r="B7">
        <v>2</v>
      </c>
      <c r="C7">
        <v>2</v>
      </c>
      <c r="D7">
        <v>2</v>
      </c>
      <c r="F7" t="s">
        <v>20</v>
      </c>
    </row>
    <row r="8" spans="1:6">
      <c r="A8">
        <v>1</v>
      </c>
      <c r="B8">
        <v>1</v>
      </c>
      <c r="C8">
        <v>1</v>
      </c>
      <c r="D8">
        <v>1</v>
      </c>
      <c r="E8" t="s">
        <v>25</v>
      </c>
      <c r="F8" t="s">
        <v>21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Normal="100" workbookViewId="0">
      <selection sqref="A1:E8"/>
    </sheetView>
  </sheetViews>
  <sheetFormatPr defaultColWidth="11.42578125" defaultRowHeight="12.75"/>
  <sheetData>
    <row r="1" spans="1:5">
      <c r="A1">
        <v>3</v>
      </c>
      <c r="B1">
        <v>4</v>
      </c>
      <c r="C1">
        <v>1</v>
      </c>
      <c r="D1" s="1">
        <f t="shared" ref="D1:D6" si="0">SUM(A1:C1)/3</f>
        <v>2.6666666666666665</v>
      </c>
      <c r="E1">
        <v>1</v>
      </c>
    </row>
    <row r="2" spans="1:5">
      <c r="A2">
        <v>2</v>
      </c>
      <c r="B2">
        <v>1</v>
      </c>
      <c r="C2">
        <v>2</v>
      </c>
      <c r="D2" s="1">
        <f t="shared" si="0"/>
        <v>1.6666666666666667</v>
      </c>
      <c r="E2">
        <v>2</v>
      </c>
    </row>
    <row r="3" spans="1:5">
      <c r="A3">
        <v>4</v>
      </c>
      <c r="B3">
        <v>5</v>
      </c>
      <c r="C3">
        <v>1</v>
      </c>
      <c r="D3" s="1">
        <f t="shared" si="0"/>
        <v>3.3333333333333335</v>
      </c>
      <c r="E3">
        <v>3</v>
      </c>
    </row>
    <row r="4" spans="1:5">
      <c r="A4">
        <v>5</v>
      </c>
      <c r="B4">
        <v>3</v>
      </c>
      <c r="C4">
        <v>4</v>
      </c>
      <c r="D4" s="1">
        <f t="shared" si="0"/>
        <v>4</v>
      </c>
      <c r="E4">
        <v>4</v>
      </c>
    </row>
    <row r="5" spans="1:5">
      <c r="A5">
        <v>1</v>
      </c>
      <c r="B5">
        <v>2</v>
      </c>
      <c r="C5">
        <v>3</v>
      </c>
      <c r="D5" s="1">
        <f t="shared" si="0"/>
        <v>2</v>
      </c>
      <c r="E5">
        <v>5</v>
      </c>
    </row>
    <row r="6" spans="1:5">
      <c r="A6">
        <v>1</v>
      </c>
      <c r="B6">
        <v>4</v>
      </c>
      <c r="C6">
        <v>5</v>
      </c>
      <c r="D6" s="1">
        <f t="shared" si="0"/>
        <v>3.3333333333333335</v>
      </c>
      <c r="E6">
        <v>6</v>
      </c>
    </row>
    <row r="7" spans="1:5">
      <c r="A7">
        <v>1</v>
      </c>
      <c r="B7">
        <v>1</v>
      </c>
      <c r="C7">
        <v>1</v>
      </c>
      <c r="E7" t="s">
        <v>20</v>
      </c>
    </row>
    <row r="8" spans="1:5">
      <c r="A8">
        <v>2</v>
      </c>
      <c r="B8">
        <v>2</v>
      </c>
      <c r="C8">
        <v>2</v>
      </c>
      <c r="D8" t="s">
        <v>26</v>
      </c>
      <c r="E8" t="s">
        <v>21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zoomScaleNormal="100" workbookViewId="0">
      <selection sqref="A1:E8"/>
    </sheetView>
  </sheetViews>
  <sheetFormatPr defaultColWidth="11.42578125" defaultRowHeight="12.75"/>
  <sheetData>
    <row r="1" spans="1:5">
      <c r="A1">
        <v>2</v>
      </c>
      <c r="B1">
        <v>2</v>
      </c>
      <c r="C1">
        <v>3</v>
      </c>
      <c r="D1" s="1">
        <f t="shared" ref="D1:D6" si="0">SUM(A1:C1)/3</f>
        <v>2.3333333333333335</v>
      </c>
      <c r="E1">
        <v>1</v>
      </c>
    </row>
    <row r="2" spans="1:5">
      <c r="A2">
        <v>4</v>
      </c>
      <c r="B2">
        <v>2</v>
      </c>
      <c r="C2">
        <v>1</v>
      </c>
      <c r="D2" s="1">
        <f t="shared" si="0"/>
        <v>2.3333333333333335</v>
      </c>
      <c r="E2">
        <v>2</v>
      </c>
    </row>
    <row r="3" spans="1:5">
      <c r="A3">
        <v>1</v>
      </c>
      <c r="B3">
        <v>2</v>
      </c>
      <c r="C3">
        <v>3</v>
      </c>
      <c r="D3" s="1">
        <f t="shared" si="0"/>
        <v>2</v>
      </c>
      <c r="E3">
        <v>3</v>
      </c>
    </row>
    <row r="4" spans="1:5">
      <c r="A4">
        <v>5</v>
      </c>
      <c r="B4">
        <v>1</v>
      </c>
      <c r="C4">
        <v>5</v>
      </c>
      <c r="D4" s="1">
        <f t="shared" si="0"/>
        <v>3.6666666666666665</v>
      </c>
      <c r="E4">
        <v>4</v>
      </c>
    </row>
    <row r="5" spans="1:5">
      <c r="A5">
        <v>3</v>
      </c>
      <c r="B5">
        <v>4</v>
      </c>
      <c r="C5">
        <v>2</v>
      </c>
      <c r="D5" s="1">
        <f t="shared" si="0"/>
        <v>3</v>
      </c>
      <c r="E5">
        <v>5</v>
      </c>
    </row>
    <row r="6" spans="1:5">
      <c r="A6">
        <v>4</v>
      </c>
      <c r="B6">
        <v>3</v>
      </c>
      <c r="C6">
        <v>4</v>
      </c>
      <c r="D6" s="1">
        <f t="shared" si="0"/>
        <v>3.6666666666666665</v>
      </c>
      <c r="E6">
        <v>6</v>
      </c>
    </row>
    <row r="7" spans="1:5">
      <c r="A7">
        <v>3</v>
      </c>
      <c r="B7">
        <v>3</v>
      </c>
      <c r="C7">
        <v>3</v>
      </c>
      <c r="E7" t="s">
        <v>20</v>
      </c>
    </row>
    <row r="8" spans="1:5">
      <c r="A8">
        <v>3</v>
      </c>
      <c r="B8">
        <v>3</v>
      </c>
      <c r="C8">
        <v>3</v>
      </c>
      <c r="D8" t="s">
        <v>27</v>
      </c>
      <c r="E8" t="s">
        <v>21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"/>
  <sheetViews>
    <sheetView zoomScaleNormal="100" workbookViewId="0">
      <selection activeCell="E39" sqref="E39"/>
    </sheetView>
  </sheetViews>
  <sheetFormatPr defaultColWidth="11.42578125" defaultRowHeight="12.75"/>
  <sheetData>
    <row r="1" spans="1:11">
      <c r="A1">
        <v>3</v>
      </c>
      <c r="B1">
        <v>4</v>
      </c>
      <c r="C1">
        <v>1</v>
      </c>
      <c r="D1">
        <v>1</v>
      </c>
      <c r="E1">
        <v>5</v>
      </c>
      <c r="F1">
        <v>4</v>
      </c>
      <c r="G1">
        <v>2</v>
      </c>
      <c r="H1">
        <v>2</v>
      </c>
      <c r="I1">
        <v>2</v>
      </c>
      <c r="J1">
        <v>3</v>
      </c>
      <c r="K1">
        <v>1</v>
      </c>
    </row>
    <row r="2" spans="1:11">
      <c r="A2">
        <v>2</v>
      </c>
      <c r="B2">
        <v>1</v>
      </c>
      <c r="C2">
        <v>2</v>
      </c>
      <c r="D2">
        <v>3</v>
      </c>
      <c r="E2">
        <v>5</v>
      </c>
      <c r="F2">
        <v>4</v>
      </c>
      <c r="G2">
        <v>1</v>
      </c>
      <c r="H2">
        <v>4</v>
      </c>
      <c r="I2">
        <v>2</v>
      </c>
      <c r="J2">
        <v>1</v>
      </c>
      <c r="K2">
        <v>2</v>
      </c>
    </row>
    <row r="3" spans="1:11">
      <c r="A3">
        <v>4</v>
      </c>
      <c r="B3">
        <v>5</v>
      </c>
      <c r="C3">
        <v>1</v>
      </c>
      <c r="D3">
        <v>3</v>
      </c>
      <c r="E3">
        <v>1</v>
      </c>
      <c r="F3">
        <v>4</v>
      </c>
      <c r="G3">
        <v>3</v>
      </c>
      <c r="H3">
        <v>1</v>
      </c>
      <c r="I3">
        <v>2</v>
      </c>
      <c r="J3">
        <v>3</v>
      </c>
      <c r="K3">
        <v>3</v>
      </c>
    </row>
    <row r="4" spans="1:11">
      <c r="A4">
        <v>5</v>
      </c>
      <c r="B4">
        <v>3</v>
      </c>
      <c r="C4">
        <v>4</v>
      </c>
      <c r="D4">
        <v>2</v>
      </c>
      <c r="E4">
        <v>2</v>
      </c>
      <c r="F4">
        <v>2</v>
      </c>
      <c r="G4">
        <v>4</v>
      </c>
      <c r="H4">
        <v>5</v>
      </c>
      <c r="I4">
        <v>1</v>
      </c>
      <c r="J4">
        <v>5</v>
      </c>
      <c r="K4">
        <v>4</v>
      </c>
    </row>
    <row r="5" spans="1:11">
      <c r="A5">
        <v>1</v>
      </c>
      <c r="B5">
        <v>2</v>
      </c>
      <c r="C5">
        <v>3</v>
      </c>
      <c r="D5">
        <v>5</v>
      </c>
      <c r="E5">
        <v>4</v>
      </c>
      <c r="F5">
        <v>5</v>
      </c>
      <c r="G5">
        <v>5</v>
      </c>
      <c r="H5">
        <v>3</v>
      </c>
      <c r="I5">
        <v>4</v>
      </c>
      <c r="J5">
        <v>2</v>
      </c>
      <c r="K5">
        <v>5</v>
      </c>
    </row>
    <row r="6" spans="1:11">
      <c r="A6">
        <v>1</v>
      </c>
      <c r="B6">
        <v>4</v>
      </c>
      <c r="C6">
        <v>5</v>
      </c>
      <c r="D6">
        <v>4</v>
      </c>
      <c r="E6">
        <v>1</v>
      </c>
      <c r="F6">
        <v>1</v>
      </c>
      <c r="G6">
        <v>4</v>
      </c>
      <c r="H6">
        <v>4</v>
      </c>
      <c r="I6">
        <v>3</v>
      </c>
      <c r="J6">
        <v>4</v>
      </c>
      <c r="K6">
        <v>6</v>
      </c>
    </row>
    <row r="7" spans="1:11">
      <c r="A7">
        <v>1</v>
      </c>
      <c r="B7">
        <v>1</v>
      </c>
      <c r="C7">
        <v>1</v>
      </c>
      <c r="D7">
        <v>2</v>
      </c>
      <c r="E7">
        <v>2</v>
      </c>
      <c r="F7">
        <v>2</v>
      </c>
      <c r="G7">
        <v>3</v>
      </c>
      <c r="H7">
        <v>3</v>
      </c>
      <c r="I7">
        <v>3</v>
      </c>
      <c r="J7">
        <v>3</v>
      </c>
      <c r="K7" t="s">
        <v>20</v>
      </c>
    </row>
    <row r="8" spans="1:11">
      <c r="A8">
        <v>2</v>
      </c>
      <c r="B8">
        <v>2</v>
      </c>
      <c r="C8">
        <v>2</v>
      </c>
      <c r="D8">
        <v>1</v>
      </c>
      <c r="E8">
        <v>1</v>
      </c>
      <c r="F8">
        <v>1</v>
      </c>
      <c r="G8">
        <v>1</v>
      </c>
      <c r="H8">
        <v>3</v>
      </c>
      <c r="I8">
        <v>3</v>
      </c>
      <c r="J8">
        <v>3</v>
      </c>
      <c r="K8" t="s">
        <v>21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zoomScaleNormal="100" workbookViewId="0">
      <selection activeCell="H8" sqref="H8"/>
    </sheetView>
  </sheetViews>
  <sheetFormatPr defaultColWidth="11.42578125" defaultRowHeight="12.75"/>
  <sheetData>
    <row r="1" spans="1:9">
      <c r="A1">
        <v>3</v>
      </c>
      <c r="B1">
        <v>4</v>
      </c>
      <c r="C1">
        <v>1</v>
      </c>
      <c r="H1" s="1">
        <f t="shared" ref="H1:H6" si="0">SUM(A1:C1)/3</f>
        <v>2.6666666666666665</v>
      </c>
      <c r="I1">
        <v>1</v>
      </c>
    </row>
    <row r="2" spans="1:9">
      <c r="A2">
        <v>2</v>
      </c>
      <c r="B2">
        <v>1</v>
      </c>
      <c r="C2">
        <v>2</v>
      </c>
      <c r="H2" s="1">
        <f t="shared" si="0"/>
        <v>1.6666666666666667</v>
      </c>
      <c r="I2">
        <v>2</v>
      </c>
    </row>
    <row r="3" spans="1:9">
      <c r="A3">
        <v>4</v>
      </c>
      <c r="B3">
        <v>5</v>
      </c>
      <c r="C3">
        <v>1</v>
      </c>
      <c r="H3" s="1">
        <f t="shared" si="0"/>
        <v>3.3333333333333335</v>
      </c>
      <c r="I3">
        <v>3</v>
      </c>
    </row>
    <row r="4" spans="1:9">
      <c r="A4">
        <v>5</v>
      </c>
      <c r="B4">
        <v>3</v>
      </c>
      <c r="C4">
        <v>4</v>
      </c>
      <c r="H4" s="1">
        <f t="shared" si="0"/>
        <v>4</v>
      </c>
      <c r="I4">
        <v>4</v>
      </c>
    </row>
    <row r="5" spans="1:9">
      <c r="A5">
        <v>1</v>
      </c>
      <c r="B5">
        <v>2</v>
      </c>
      <c r="C5">
        <v>3</v>
      </c>
      <c r="H5" s="1">
        <f t="shared" si="0"/>
        <v>2</v>
      </c>
      <c r="I5">
        <v>5</v>
      </c>
    </row>
    <row r="6" spans="1:9">
      <c r="A6">
        <v>1</v>
      </c>
      <c r="B6">
        <v>4</v>
      </c>
      <c r="C6">
        <v>5</v>
      </c>
      <c r="H6" s="1">
        <f t="shared" si="0"/>
        <v>3.3333333333333335</v>
      </c>
      <c r="I6">
        <v>6</v>
      </c>
    </row>
    <row r="7" spans="1:9">
      <c r="A7">
        <v>1</v>
      </c>
      <c r="B7">
        <v>1</v>
      </c>
      <c r="C7">
        <v>1</v>
      </c>
      <c r="H7" t="s">
        <v>22</v>
      </c>
      <c r="I7" t="s">
        <v>20</v>
      </c>
    </row>
    <row r="8" spans="1:9">
      <c r="A8">
        <v>2</v>
      </c>
      <c r="B8">
        <v>2</v>
      </c>
      <c r="C8">
        <v>2</v>
      </c>
      <c r="I8" t="s">
        <v>21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Normal="100" workbookViewId="0">
      <selection activeCell="H8" sqref="H8"/>
    </sheetView>
  </sheetViews>
  <sheetFormatPr defaultColWidth="11.42578125" defaultRowHeight="12.75"/>
  <sheetData>
    <row r="1" spans="1:9">
      <c r="A1">
        <v>1</v>
      </c>
      <c r="B1">
        <v>5</v>
      </c>
      <c r="C1">
        <v>4</v>
      </c>
      <c r="H1" s="1">
        <f t="shared" ref="H1:H6" si="0">SUM(A1:C1)/3</f>
        <v>3.3333333333333335</v>
      </c>
      <c r="I1">
        <v>1</v>
      </c>
    </row>
    <row r="2" spans="1:9">
      <c r="A2">
        <v>3</v>
      </c>
      <c r="B2">
        <v>5</v>
      </c>
      <c r="C2">
        <v>4</v>
      </c>
      <c r="H2" s="1">
        <f t="shared" si="0"/>
        <v>4</v>
      </c>
      <c r="I2">
        <v>2</v>
      </c>
    </row>
    <row r="3" spans="1:9">
      <c r="A3">
        <v>3</v>
      </c>
      <c r="B3">
        <v>1</v>
      </c>
      <c r="C3">
        <v>4</v>
      </c>
      <c r="H3" s="1">
        <f t="shared" si="0"/>
        <v>2.6666666666666665</v>
      </c>
      <c r="I3">
        <v>3</v>
      </c>
    </row>
    <row r="4" spans="1:9">
      <c r="A4">
        <v>2</v>
      </c>
      <c r="B4">
        <v>2</v>
      </c>
      <c r="C4">
        <v>2</v>
      </c>
      <c r="H4" s="1">
        <f t="shared" si="0"/>
        <v>2</v>
      </c>
      <c r="I4">
        <v>4</v>
      </c>
    </row>
    <row r="5" spans="1:9">
      <c r="A5">
        <v>5</v>
      </c>
      <c r="B5">
        <v>4</v>
      </c>
      <c r="C5">
        <v>5</v>
      </c>
      <c r="H5" s="1">
        <f t="shared" si="0"/>
        <v>4.666666666666667</v>
      </c>
      <c r="I5">
        <v>5</v>
      </c>
    </row>
    <row r="6" spans="1:9">
      <c r="A6">
        <v>4</v>
      </c>
      <c r="B6">
        <v>1</v>
      </c>
      <c r="C6">
        <v>1</v>
      </c>
      <c r="H6" s="1">
        <f t="shared" si="0"/>
        <v>2</v>
      </c>
      <c r="I6">
        <v>6</v>
      </c>
    </row>
    <row r="7" spans="1:9">
      <c r="A7">
        <v>2</v>
      </c>
      <c r="B7">
        <v>2</v>
      </c>
      <c r="C7">
        <v>2</v>
      </c>
      <c r="H7" t="s">
        <v>23</v>
      </c>
      <c r="I7" t="s">
        <v>20</v>
      </c>
    </row>
    <row r="8" spans="1:9">
      <c r="A8">
        <v>1</v>
      </c>
      <c r="B8">
        <v>1</v>
      </c>
      <c r="C8">
        <v>1</v>
      </c>
      <c r="I8" t="s">
        <v>21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Sheet1</vt:lpstr>
      <vt:lpstr>input</vt:lpstr>
      <vt:lpstr>organisatie</vt:lpstr>
      <vt:lpstr>org-1</vt:lpstr>
      <vt:lpstr>org-2</vt:lpstr>
      <vt:lpstr>org-3</vt:lpstr>
      <vt:lpstr>niveau</vt:lpstr>
      <vt:lpstr>niv-1</vt:lpstr>
      <vt:lpstr>niv-2</vt:lpstr>
      <vt:lpstr>niv-3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Noortje Coppens</dc:creator>
  <cp:lastModifiedBy>Noortje Coppens</cp:lastModifiedBy>
  <dcterms:created xsi:type="dcterms:W3CDTF">2013-10-10T15:44:04Z</dcterms:created>
  <dcterms:modified xsi:type="dcterms:W3CDTF">2014-09-24T09:28:23Z</dcterms:modified>
</cp:coreProperties>
</file>